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<sst xmlns="http://schemas.openxmlformats.org/spreadsheetml/2006/main" count="25" uniqueCount="25">
  <si>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IDENTIFICAÇÃO</t>
  </si>
  <si>
    <t>Servidor(a):</t>
  </si>
  <si>
    <t>SIAPE:</t>
  </si>
  <si>
    <t>CPF:</t>
  </si>
  <si>
    <t>FORMULÁRIO - AVALIAÇÃO DE DESEMPENHO DOCENTE</t>
  </si>
  <si>
    <t>Processo SUAP No. :</t>
  </si>
  <si>
    <t>Data:</t>
  </si>
  <si>
    <t>Pontuação RITs</t>
  </si>
  <si>
    <t>Pontuação 1</t>
  </si>
  <si>
    <t>Pontuação 2</t>
  </si>
  <si>
    <r>
      <t>Avaliação Discente</t>
    </r>
    <r>
      <rPr>
        <vertAlign val="superscript"/>
        <sz val="11"/>
        <color indexed="8"/>
        <rFont val="Calibri"/>
        <family val="2"/>
      </rPr>
      <t>1</t>
    </r>
  </si>
  <si>
    <r>
      <t>Partic. em Bancas</t>
    </r>
    <r>
      <rPr>
        <vertAlign val="superscript"/>
        <sz val="11"/>
        <color indexed="8"/>
        <rFont val="Calibri"/>
        <family val="2"/>
      </rPr>
      <t>2</t>
    </r>
  </si>
  <si>
    <r>
      <t>Produções</t>
    </r>
    <r>
      <rPr>
        <vertAlign val="superscript"/>
        <sz val="11"/>
        <color indexed="8"/>
        <rFont val="Calibri"/>
        <family val="2"/>
      </rPr>
      <t>3</t>
    </r>
  </si>
  <si>
    <t>Pontuação 3</t>
  </si>
  <si>
    <t>2.  bancas examinadoras de monografia, de dissertações, de teses e de concurso público ou pareceres em projetos, revistas ou cursos.</t>
  </si>
  <si>
    <t>3. Produções artísticas, científicas, culturais, institucionais ou tecnológicas</t>
  </si>
  <si>
    <t>Pontuação Semestral</t>
  </si>
  <si>
    <t>Pontuação no Interstício:</t>
  </si>
  <si>
    <t>Resultado:</t>
  </si>
  <si>
    <t xml:space="preserve">1. Fator multiplicador entre 1.0 e 1.1, calculado a partir de questionários respondidos pelos alunos </t>
  </si>
  <si>
    <t>Regime de Trabalho:</t>
  </si>
  <si>
    <t>Horas aprovadas RIT 1/4 do interstício:</t>
  </si>
  <si>
    <t>Horas aprovadas RIT 2/4 do interstício:</t>
  </si>
  <si>
    <t>Horas aprovadas RIT 3/4 do interstício:</t>
  </si>
  <si>
    <t>Horas aprovadas RIT 4/4 do interstício: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</si>
</sst>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 shrinkToFit="1"/>
    </xf>
    <xf numFmtId="0" fontId="0" fillId="28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2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2.28125" style="0" customWidth="1"/>
    <col min="6" max="6" width="10.28125" style="0" customWidth="1"/>
    <col min="7" max="7" width="9.7109375" style="0" customWidth="1"/>
    <col min="8" max="8" width="10.28125" style="0" customWidth="1"/>
    <col min="9" max="9" width="10.140625" style="0" customWidth="1"/>
    <col min="10" max="10" width="10.7109375" style="0" customWidth="1"/>
    <col min="11" max="11" width="11.00390625" style="0" customWidth="1"/>
    <col min="12" max="12" width="10.140625" style="0" customWidth="1"/>
    <col min="13" max="13" width="10.57421875" style="0" customWidth="1"/>
  </cols>
  <sheetData>
    <row r="1" spans="1:13" ht="25.5" customHeight="1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7"/>
    </row>
    <row r="2" spans="1:13" ht="25.5" customHeight="1">
      <c r="A2" t="s">
        <v>5</v>
      </c>
      <c r="C2" s="11"/>
      <c r="D2" s="11"/>
      <c r="E2" s="11"/>
      <c r="F2" t="s">
        <v>6</v>
      </c>
      <c r="G2" s="11"/>
      <c r="H2" s="11"/>
      <c r="I2" s="11"/>
      <c r="J2" s="11"/>
      <c r="K2" s="11"/>
      <c r="L2" s="11"/>
      <c r="M2" s="1"/>
    </row>
    <row r="3" ht="25.5" customHeight="1"/>
    <row r="4" ht="25.5" customHeight="1"/>
    <row r="5" spans="1:13" ht="25.5" customHeigh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7"/>
    </row>
    <row r="6" spans="1:13" ht="25.5" customHeight="1">
      <c r="A6" t="s">
        <v>1</v>
      </c>
      <c r="B6" s="11"/>
      <c r="C6" s="11"/>
      <c r="D6" s="11"/>
      <c r="E6" s="11"/>
      <c r="F6" t="s">
        <v>2</v>
      </c>
      <c r="G6" s="11"/>
      <c r="H6" s="11"/>
      <c r="I6" s="11"/>
      <c r="J6" t="s">
        <v>3</v>
      </c>
      <c r="K6" s="11"/>
      <c r="L6" s="11"/>
      <c r="M6" s="1"/>
    </row>
    <row r="7" spans="1:2" ht="34.5" customHeight="1">
      <c r="A7" s="2" t="s">
        <v>20</v>
      </c>
      <c r="B7" s="1">
        <v>40</v>
      </c>
    </row>
    <row r="8" ht="25.5" customHeight="1"/>
    <row r="9" spans="6:13" ht="30.75" customHeight="1">
      <c r="F9" s="4" t="s">
        <v>7</v>
      </c>
      <c r="G9" s="2" t="s">
        <v>10</v>
      </c>
      <c r="H9" s="3" t="s">
        <v>8</v>
      </c>
      <c r="I9" s="4" t="s">
        <v>11</v>
      </c>
      <c r="J9" s="3" t="s">
        <v>9</v>
      </c>
      <c r="K9" s="5" t="s">
        <v>12</v>
      </c>
      <c r="L9" s="3" t="s">
        <v>13</v>
      </c>
      <c r="M9" s="6" t="s">
        <v>16</v>
      </c>
    </row>
    <row r="10" spans="1:13" ht="25.5" customHeight="1">
      <c r="A10" s="12" t="s">
        <v>21</v>
      </c>
      <c r="B10" s="12"/>
      <c r="C10" s="12"/>
      <c r="D10" s="12"/>
      <c r="E10" s="1">
        <v>40</v>
      </c>
      <c r="F10">
        <f>E10*20</f>
        <v>800</v>
      </c>
      <c r="G10">
        <v>1.05</v>
      </c>
      <c r="H10">
        <f>F10*G10-F10</f>
        <v>40</v>
      </c>
      <c r="I10" s="1">
        <v>4</v>
      </c>
      <c r="J10">
        <f>I10*5</f>
        <v>20</v>
      </c>
      <c r="K10" s="1">
        <v>1</v>
      </c>
      <c r="L10">
        <f>K10*50</f>
        <v>50</v>
      </c>
      <c r="M10">
        <f>F10+H10+J10+L10</f>
        <v>910</v>
      </c>
    </row>
    <row r="11" spans="1:13" ht="25.5" customHeight="1">
      <c r="A11" s="12" t="s">
        <v>22</v>
      </c>
      <c r="B11" s="12"/>
      <c r="C11" s="12"/>
      <c r="D11" s="12"/>
      <c r="E11" s="1">
        <v>40</v>
      </c>
      <c r="F11">
        <f>E11*20</f>
        <v>800</v>
      </c>
      <c r="G11">
        <v>1</v>
      </c>
      <c r="H11">
        <f>F11*G11-F11</f>
        <v>0</v>
      </c>
      <c r="I11" s="1"/>
      <c r="J11">
        <f>I11*5</f>
        <v>0</v>
      </c>
      <c r="K11" s="1"/>
      <c r="L11">
        <f>K11*50</f>
        <v>0</v>
      </c>
      <c r="M11">
        <f>F11+H11+J11+L11</f>
        <v>800</v>
      </c>
    </row>
    <row r="12" spans="1:13" ht="25.5" customHeight="1">
      <c r="A12" s="12" t="s">
        <v>23</v>
      </c>
      <c r="B12" s="12"/>
      <c r="C12" s="12"/>
      <c r="D12" s="12"/>
      <c r="E12" s="1">
        <v>20</v>
      </c>
      <c r="F12">
        <f>E12*20</f>
        <v>400</v>
      </c>
      <c r="G12">
        <v>1.08</v>
      </c>
      <c r="H12">
        <f>F12*G12-F12</f>
        <v>32</v>
      </c>
      <c r="I12" s="1">
        <v>2</v>
      </c>
      <c r="J12">
        <f>I12*5</f>
        <v>10</v>
      </c>
      <c r="K12" s="1">
        <v>2</v>
      </c>
      <c r="L12">
        <f>K12*50</f>
        <v>100</v>
      </c>
      <c r="M12">
        <f>F12+H12+J12+L12</f>
        <v>542</v>
      </c>
    </row>
    <row r="13" spans="1:13" ht="25.5" customHeight="1">
      <c r="A13" s="12" t="s">
        <v>24</v>
      </c>
      <c r="B13" s="12"/>
      <c r="C13" s="12"/>
      <c r="D13" s="12"/>
      <c r="E13" s="1">
        <v>40</v>
      </c>
      <c r="F13">
        <f>E13*20</f>
        <v>800</v>
      </c>
      <c r="G13">
        <v>1.05</v>
      </c>
      <c r="H13">
        <f>F13*G13-F13</f>
        <v>40</v>
      </c>
      <c r="I13" s="1"/>
      <c r="J13">
        <f>I13*5</f>
        <v>0</v>
      </c>
      <c r="K13" s="1"/>
      <c r="L13">
        <f>K13*50</f>
        <v>0</v>
      </c>
      <c r="M13">
        <f>F13+H13+J13+L13</f>
        <v>840</v>
      </c>
    </row>
    <row r="14" spans="1:13" ht="25.5" customHeight="1">
      <c r="A14" s="12"/>
      <c r="B14" s="12"/>
      <c r="C14" s="12"/>
      <c r="D14" s="12"/>
      <c r="J14" t="s">
        <v>17</v>
      </c>
      <c r="M14">
        <f>SUM(M10:M13)</f>
        <v>3092</v>
      </c>
    </row>
    <row r="15" spans="1:11" ht="33.75" customHeight="1">
      <c r="A15" s="8" t="s">
        <v>19</v>
      </c>
      <c r="B15" s="8"/>
      <c r="C15" s="8"/>
      <c r="D15" s="8"/>
      <c r="E15" s="8"/>
      <c r="F15" s="8"/>
      <c r="J15" t="s">
        <v>18</v>
      </c>
      <c r="K15" t="str">
        <f>IF(M14&gt;=80*B7,"DOCENTE FAZ JUS À PROGRESSÃO","?")</f>
        <v>?</v>
      </c>
    </row>
    <row r="16" spans="1:6" ht="25.5" customHeight="1">
      <c r="A16" s="8" t="s">
        <v>14</v>
      </c>
      <c r="B16" s="8"/>
      <c r="C16" s="8"/>
      <c r="D16" s="8"/>
      <c r="E16" s="8"/>
      <c r="F16" s="8"/>
    </row>
    <row r="17" spans="1:6" ht="25.5" customHeight="1">
      <c r="A17" s="8"/>
      <c r="B17" s="8"/>
      <c r="C17" s="8"/>
      <c r="D17" s="8"/>
      <c r="E17" s="8"/>
      <c r="F17" s="8"/>
    </row>
    <row r="18" spans="1:6" ht="25.5" customHeight="1">
      <c r="A18" s="9" t="s">
        <v>15</v>
      </c>
      <c r="B18" s="9"/>
      <c r="C18" s="9"/>
      <c r="D18" s="9"/>
      <c r="E18" s="9"/>
      <c r="F18" s="9"/>
    </row>
    <row r="19" spans="1:6" ht="7.5" customHeight="1">
      <c r="A19" s="9"/>
      <c r="B19" s="9"/>
      <c r="C19" s="9"/>
      <c r="D19" s="9"/>
      <c r="E19" s="9"/>
      <c r="F19" s="9"/>
    </row>
    <row r="20" ht="25.5" customHeight="1"/>
    <row r="21" ht="25.5" customHeight="1"/>
    <row r="22" ht="25.5" customHeight="1"/>
    <row r="23" ht="25.5" customHeight="1"/>
  </sheetData>
  <sheetProtection/>
  <mergeCells count="16">
    <mergeCell ref="A15:F15"/>
    <mergeCell ref="A16:F17"/>
    <mergeCell ref="A18:F19"/>
    <mergeCell ref="A1:L1"/>
    <mergeCell ref="C2:E2"/>
    <mergeCell ref="G2:J2"/>
    <mergeCell ref="K2:L2"/>
    <mergeCell ref="A10:D10"/>
    <mergeCell ref="A11:D11"/>
    <mergeCell ref="A12:D12"/>
    <mergeCell ref="A13:D13"/>
    <mergeCell ref="A5:L5"/>
    <mergeCell ref="B6:E6"/>
    <mergeCell ref="G6:I6"/>
    <mergeCell ref="K6:L6"/>
    <mergeCell ref="A14:D14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Kelly Albuquerque</cp:lastModifiedBy>
  <dcterms:created xsi:type="dcterms:W3CDTF">2017-06-27T16:36:35Z</dcterms:created>
  <dcterms:modified xsi:type="dcterms:W3CDTF">2017-10-06T21:41:38Z</dcterms:modified>
  <cp:category/>
  <cp:version/>
  <cp:contentType/>
  <cp:contentStatus/>
</cp:coreProperties>
</file>